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Sheet1!$A$1:$G$20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<sst xmlns="http://schemas.openxmlformats.org/spreadsheetml/2006/main" count="80" uniqueCount="63">
  <si>
    <t>附件1</t>
  </si>
  <si>
    <t>赣州城市投资控股集团有限责任公司2022年招聘职位表</t>
  </si>
  <si>
    <t>序号</t>
  </si>
  <si>
    <t>单位</t>
  </si>
  <si>
    <t>招聘部门及岗位</t>
  </si>
  <si>
    <t>招聘人数</t>
  </si>
  <si>
    <t>岗位职责</t>
  </si>
  <si>
    <t>任职要求</t>
  </si>
  <si>
    <t>备注</t>
  </si>
  <si>
    <t>赣州城市投资控股集团有限责任公司</t>
  </si>
  <si>
    <t>集团办公室
政务专员</t>
  </si>
  <si>
    <t xml:space="preserve">1.负责各部门、子公司各种文字材料的收集工作，做好材料基础积累；
2.负责材料、制度起草工作。 </t>
  </si>
  <si>
    <t>1.中共党员，拥护党的路线方针政策，遵守国家各项法律规定，无违规违纪违法行为；
2.学历及专业：硕士研究生及以上学历，汉语言文学、秘书学、新闻学等文科类专业；
3.年龄：35周岁以下；
4.工作年限及经历：具有2年以上从事办公室文字性工作或其他文字性工作经验；有扎实的文字功底，熟悉公文写作，抗压能力和执行力强；文字能力特别强的，可适当放宽条件。</t>
  </si>
  <si>
    <t>免笔试</t>
  </si>
  <si>
    <t>财务管理部
融资专员</t>
  </si>
  <si>
    <t>1.负责与各银行、券商等金融机构的联络对接；
2.负责公司融资信息的收集、整理，融资项目的包装策划；
3.领导交办的其他事项。</t>
  </si>
  <si>
    <t>1.拥护党的路线方针政策，遵守国家各项法律规定，无违规违纪违法行为；
2.学历及专业：硕士研究生及以上学历，经济学、金融学及财会类相关专业；
3.年龄：35周岁以下；
4.工作年限及经历：3年以上相关工作经验，同等条件下有银行从业、证券从业和财会工作经验优先。经验丰富者条件可适当放宽。</t>
  </si>
  <si>
    <t>审计部
工程审计专员</t>
  </si>
  <si>
    <t>1.负责组织工程自营项目施工合同造价结算审核；
2.协调配合部门完成涉及工程的专项审计；
3.协调配合外部审计工作；
4.做好审计项目资料的整理及归档工作；
5.完成领导交办的其他工作。</t>
  </si>
  <si>
    <t>1.拥护党的路线方针政策，遵守国家各项法律规定，无违规违纪违法行为；
2.学历及专业：硕士研究生及以上学历，工程管理或工程造价等相关专业；
3.年龄：30周岁以下；
4.工作年限及经历：具有1年以上工程管理或工程造价等相关工作经验，有较高的执行能力及良好的沟通协调能力。</t>
  </si>
  <si>
    <t>风险防控部
风控专员</t>
  </si>
  <si>
    <t>1.协助构建集团风险防控体系；
2.协助构建集团风险监测及预警机制、搭建集团风险防控信息系统；
3.协助开展集团风险防控工作，包括收集风险信息、进行风险评估、制定风险防控策略、提出和实施风险防控解决方案、加强风险防控监督与改进等；
4.完成领导交办的其他工作。</t>
  </si>
  <si>
    <t>1.拥护党的路线方针政策，遵守国家各项法律规定，无违规违纪违法行为；
2.学历及专业：硕士研究生及以上学历，经济、法律、财务等相关专业；
3.年龄：35周岁以下；
4.工作年限及经历：具有财务、金融、法律类工作经验，熟悉企业风险防控流程，开展过风险防控工作。具有良好的应变、分析及沟通协调能力。经验丰富、条件优秀者，专业条件可适当放宽。</t>
  </si>
  <si>
    <t>赣州民晟实业投资有限责任公司</t>
  </si>
  <si>
    <t>经营部
经营专员</t>
  </si>
  <si>
    <t>1.开展经营性资产的市场调研评估及招商运营、处置相关工作；
2.对各类运营资产日常巡查；
3.协助处理合同、法务纠纷；
4.起草经营性资产租赁合同、进行签订和监督合同履行情况；
5.负责经营性资产各类台账的建立和完善更新；
6.开展租金收缴，做好票据管理，对接财务核对账务；
7.完成上级安排的其他工作任务。</t>
  </si>
  <si>
    <t>1.拥护党的路线方针政策，遵守国家各项法律规定，无违规违纪现象；
2.学历及专业：本科及以上学历，财政金融类、经济与贸易类、工商管理类、会计与审计类等相关专业；
3.年龄：35周岁以下；
4.工作年限及经历：具有1年以上资产管理类岗位工作经验者优先。</t>
  </si>
  <si>
    <t>投资部
投资专员</t>
  </si>
  <si>
    <t>1.收集整理大型综合性资产招商运营案例信息及资料、提供包装策划可行性建议；
2.参与开展市场调研评估、草拟招商运营方案等；
3.协助经办实施大型综合性资产招商工作，协调配合运营单位进场运营；
4.做好各参股子公司的经营情况分析、评价、信息报送等工作；
5.做好与投资项目的档案资料管理；
6.完成上级安排的其他工作任务。</t>
  </si>
  <si>
    <t>1.拥护党的路线方针政策，遵守国家各项法律规定，无违规违纪行为；
2.学历及专业：本科及以上学历，经济管理、金融类、财会类等相关专业；
3.年龄：35周岁以下；
4.工作年限及经历：具有2年以上项目投资管理工作经验者优先。</t>
  </si>
  <si>
    <t>财务部
会计专员</t>
  </si>
  <si>
    <t>1.按时编制会计凭证；
2.及时出具财务报表，主要包括资产负债表、利润表、现金流量表；
3.及时登记各项台账，装订凭证并整理会计档案；
4.及时开具发票，按照税法的要求及时准确核算并完成纳税申报等工作；
5.完成月度及年度国资委及财政快报填制及报送工作；
6.做好财产清查工作，认真核对清理内外部往来账，避免长期挂账而形成坏账。</t>
  </si>
  <si>
    <t>1.拥护党的路线方针政策，遵守国家各项法律规定，无违规违纪违法行为；
2.学历及专业：本科及以上学历，会计、审计、财税等经管类专业；
3.年龄：35周岁以下；
4.工作年限及经历：具有初级或以上职称，具备2年以上会计工作经验者优先。</t>
  </si>
  <si>
    <t>赣州生态环境工程投资有限责任公司</t>
  </si>
  <si>
    <t>综合部
行政主管</t>
  </si>
  <si>
    <t>1.负责策划、组织公司各类内外活动及会议安排，协助做好公司各项重大活动、会议的安排、落实，负责公司各类接待、会议事务；
2.负责公司对外宣传工作及宣传稿件撰写；
3.负责公司的日常行政管理，制定、修改和贯彻落实公司各项规章制度，各部门的协调与关系维护；
4.负责员工关系管理，员工招聘、入职、离职、考勤、绩效管理等工作；
5.完成领导布置的其他工作。</t>
  </si>
  <si>
    <t>1.拥护党的路线方针政策，遵守国家各项法律规定，无违规违纪违法行为；
2.学历及专业：本科及以上学历，专业不限；
3.年龄：35周岁以下；
4.工作年限及经历：2年以上行政管理相关工作经验，具有优秀的沟通能力及写作能力。</t>
  </si>
  <si>
    <t>工管部
副经理</t>
  </si>
  <si>
    <t>1.协助工程部经理统筹部门前期管理、设计管理、现场工程管理、组织协调、内部团队建设等工作；  
2.协助工程部经理做好项目工程的质量、进度、成本、安全文明的把控；  
3.协助完成项目施工计划的编制和进度的安排； 
4.配合落实工程施工、监理、材料设备采购的相关招标工作和工程质量、安全管理工作；
5.完成对下属合资子公司的监督管理及合规性检查；
6.完成上级交办的其他工作。</t>
  </si>
  <si>
    <t>1.拥护党的路线方针政策，遵守国家各项法律规定，无违规违纪违法行为；
2.学历及专业：本科及以上学历，环境工程类、建筑类、工程管理类等相关专业；
3.年龄：40周岁以下；
4.工作年限及经历：5年以上相关工作经验，精通环保、市政工程管理，全程参与过大型市政工程项目的管理工作。</t>
  </si>
  <si>
    <t>工管部
主管（安全）</t>
  </si>
  <si>
    <t>1.根据国家相关法律、法规和当地政府相关文件规定，结合公司经营管理情况建立公司安全生产管理体系，制定安全生产管理制度，以及各类实施方案、预案；
2.负责公司项目现场各种安全宣传、教育等工作，指导项目负责人加强项目现场安全监督管理工作；
3.组织公司全体员工和相关入驻单位进行安全知识、防火、防汛等培训，结合各类预案进行实战演练工作，组织项目、各合资公司签订安全责任书；
4.负责各项目点位的安全监督管理，组织召开安全生产协调会议，定期或不定期的进行安全检查、排查及专项安全检查，发现安全隐患立即进行安全隐患排除工作；
5.负责收集整理、安全方面资料归档及项目现场维稳方面的资料，形成完整的安全资料；
6.负责对上级单位下达的安全文件、资料及安全任务的处理；
7.负责项目现场突发安全事件的处理工作；
8.完成领导交办的其他工作。</t>
  </si>
  <si>
    <t>1.拥护党的路线方针政策，遵守国家各项法律规定，无违规违纪违法行为；
2.学历及专业：本科及以上学历，安全工程类、环境工程类、化工制药类、建筑类等相关专业；
3.年龄：40周岁以下；
4.工作年限及经历：5年以上相关工作经验，对相关安全方面的工艺、设备、机械、电气等有所了解，有一定的现场安全检查和危险源识别的能力；具备较强的沟通、协调、组织能力。</t>
  </si>
  <si>
    <t>技术部
副经理</t>
  </si>
  <si>
    <t>1.主持制定技术标准和质量标准，并制定技术管理的相关流程；
2.负责公司技术的统筹、梳理、更新的管理工作；
3.负责主持配合市场及商务支持的技术路线、技术方向的把控；
4.负责子公司重大技术方案调整的审核；
5.负责联络技术顾问专家，协调技术方案落地；
6.参与指导、监督、检查下级的各项工作，掌握其工作状况，主导技术部管理工作。</t>
  </si>
  <si>
    <t>1.拥护党的路线方针政策，遵守国家各项法律规定，无违规违纪违法行为；
2.学历及专业：硕士研究生及以上学历，环境工程、环境污染与治理、环境科学、环境保护、环境管理等相关专业；
3.年龄：45周岁以下；
4.工作年限及经历：5年以上行业工作经验，做过PPP、BOT等项目，有带过设计团队经验优先，设计院工作经验的优先；掌握污水处理、建筑垃圾、生活垃圾、流域治理、土壤修复、环卫处理领域等相关知识，熟练使用CAD制图软件；具有良好的沟通和组织能力，积极主动、性格开朗、责任心强；工作积极上进，做事有计划有原则，具有良好的团队合作精神。</t>
  </si>
  <si>
    <t>技术部
技术主管</t>
  </si>
  <si>
    <t>1.把握行业发展动态，能及时、准确调整及拓展公司行业发展方向；
2.及时、准确掌握国家、地方相关行业政策，向公司经营层提交公司业务发展建议书；
3.负责公司技术方案整体把控，根据市场变化，及时调整方案编写策略，提高方案水平；
4.负责对公司参与项目进行技术评审，把控工艺技术可行性，为公司决策提供依据；
5.负责完成公司各项课题研究和技术规范编制工作；
6.负责公司的全面技术工作，合理规划，达成公司每年的技术指标任务；
7.完成公司领导交办的其他各项工作。</t>
  </si>
  <si>
    <t>1.拥护党的路线方针政策，遵守国家各项法律规定，无违规违纪违法行为；                  
2.学历及专业：本科及以上学历，环境工程、环境污染与治理、环境科学、环境保护、环境管理等相关专业；
3.年龄：40周岁以下；                     
4.工作年限及经历：5年以上相关工作经验，有较强组织、协调能力；准确掌握国家环境管理标准和政策，熟悉建设项目的各项流程；精通水、气、声、固等环保处理工艺，能独立完成设计、工艺方案、工艺流程图、设备图、平面图、管路图等的制作，以及设备选型、工程量统计和其他技术方案文件。</t>
  </si>
  <si>
    <t>技术部
技术工程师</t>
  </si>
  <si>
    <t>1.负责水环境治理、固废处置等生态环境领域的全面技术工作；
2.参与项目前期技术研判、技术标书编制、初步设计、工艺方案编制、现场技术管理等全过程技术类工作；
3.按公司发展需要及领导工作安排要求，完成其他生态环境技术类工作。</t>
  </si>
  <si>
    <t>1.拥护党的路线方针政策，遵守国家各项法律规定，无违规违纪违法行为；
2.学历及专业：本科及以上学历，环境工程类专业；
3.年龄：35周岁以下；
4.工作年限及经历：3年以上环保类工作经验，熟练使用CAD、office等办公软件。</t>
  </si>
  <si>
    <t>企管部
副经理</t>
  </si>
  <si>
    <t>1.协助统筹建立或完善公司及子公司招标采购管理、合约管理的规范化、标准化流程；
2.协调负责完成公司项目成本控制；
3.组织实施公司各项工程类及非工程类招标采购，组织实施公司各项合同签订及管理工作；
4.协助参与投资类项目谈判，把控、降低投资类项目风险；
5.负责阶段结算，单项工程结算的审核；
6.负责监督、指导子公司招标采购、成本控制等业务工作；
7.公司领导交办的其他工作任务。</t>
  </si>
  <si>
    <t>1.拥护党的路线方针政策，遵守国家各项法律规定，无违规违纪违法行为；
2.学历及专业：本科及以上学历，工商管理类、工程管理类等相关专业；
3.年龄：40周岁以下；
4.工作年限及经历：5年以上成本管理、预结算、招采等相关工作经验，3年以上合约或招采工作相关工作负责人工作经验；熟悉工程建设行业招标采购、合约管理流程；逻辑思维严谨，分析能力强，具有较强的推动力、执行力和良好的沟通协调能力。</t>
  </si>
  <si>
    <t>财务部
财务副经理</t>
  </si>
  <si>
    <t xml:space="preserve">1.审核凭证、资金支付和财务报表；
2.配合部门负责人做好对内外沟通协调工作；
3.负责合资公司财务管理、融资工作；            
4.负责合并财务报表编制及分析工作。      </t>
  </si>
  <si>
    <t>1.拥护党的路线方针政策，遵守国家各项法律规定，无违规违纪违法行为；
2.学历及专业：本科及以上学历，会计、经济等相关专业；
3.年龄：40周岁以下；
4.工作年限及经历：中级或以上职称，8年以上财务经验；有环保企业财会工作经验者工作年限可放宽至5年以上，责任心强，具有良好的执行能力。</t>
  </si>
  <si>
    <t>财务部
会计</t>
  </si>
  <si>
    <t>1.凭证编制；
2.年度企业财务预算、决算填制及报送工作。及时出具财务报表，主要包括资产负债表、利润表、现金流量表以及内部管理所需报表等，并确保数据的及时性、完整性与准确性；
3.协助部门负责人做好季度、年度财务分析工作；
4.做好财产清查工作，认真核对清理内外部往来账，避免长期挂账而形成坏账；
5.负责公司税务筹划工作，按照税法的要求及时准确核算并按时申报，登记工程款等台账、开具发票等。</t>
  </si>
  <si>
    <t>1.拥护党的路线方针政策，遵守国家各项法律规定，无违规违纪违法行为；
2.学历及专业：本科及以上学历，会计、经济等相关专业；
3.年龄：35周岁以下；
4.工作年限及经历：初级以上职称，3年以上财务经验，有环保企业财会工作经验者工作年限可放宽至2年以上。责任心强，具有良好的执行能力。</t>
  </si>
  <si>
    <t>合计：</t>
  </si>
  <si>
    <t>注：“任职要求”中，明确“中共党员”为任职要求的，是指必须从中共党员队伍中选聘人员；未明确“中共党员”的，均为“中共党员优先”。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</si>
</sst>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25" fillId="30" borderId="6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justify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view="pageBreakPreview" zoomScaleNormal="100" zoomScaleSheetLayoutView="100" topLeftCell="A10" workbookViewId="0">
      <selection activeCell="D11" sqref="D11"/>
    </sheetView>
  </sheetViews>
  <sheetFormatPr defaultColWidth="9" defaultRowHeight="13.5" outlineLevelCol="6"/>
  <cols>
    <col min="2" max="3" width="12.25" style="5" customWidth="1"/>
    <col min="4" max="4" width="12.25" customWidth="1"/>
    <col min="5" max="5" width="50.625" customWidth="1"/>
    <col min="6" max="6" width="41" customWidth="1"/>
  </cols>
  <sheetData>
    <row r="1" spans="1:1">
      <c r="A1" t="s">
        <v>0</v>
      </c>
    </row>
    <row r="2" s="1" customFormat="1" ht="57" customHeight="1" spans="1:7">
      <c r="A2" s="6" t="s">
        <v>1</v>
      </c>
      <c r="B2" s="7"/>
      <c r="C2" s="7"/>
      <c r="D2" s="6"/>
      <c r="E2" s="6"/>
      <c r="F2" s="6"/>
      <c r="G2" s="6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121" customHeight="1" spans="1:7">
      <c r="A4" s="9">
        <v>1</v>
      </c>
      <c r="B4" s="10" t="s">
        <v>9</v>
      </c>
      <c r="C4" s="10" t="s">
        <v>10</v>
      </c>
      <c r="D4" s="9">
        <v>1</v>
      </c>
      <c r="E4" s="11" t="s">
        <v>11</v>
      </c>
      <c r="F4" s="11" t="s">
        <v>12</v>
      </c>
      <c r="G4" s="12" t="s">
        <v>13</v>
      </c>
    </row>
    <row r="5" s="2" customFormat="1" ht="129" customHeight="1" spans="1:7">
      <c r="A5" s="9">
        <v>2</v>
      </c>
      <c r="B5" s="13" t="s">
        <v>9</v>
      </c>
      <c r="C5" s="10" t="s">
        <v>14</v>
      </c>
      <c r="D5" s="9">
        <v>1</v>
      </c>
      <c r="E5" s="11" t="s">
        <v>15</v>
      </c>
      <c r="F5" s="11" t="s">
        <v>16</v>
      </c>
      <c r="G5" s="12" t="s">
        <v>13</v>
      </c>
    </row>
    <row r="6" s="2" customFormat="1" ht="162" customHeight="1" spans="1:7">
      <c r="A6" s="9">
        <v>3</v>
      </c>
      <c r="B6" s="13" t="s">
        <v>9</v>
      </c>
      <c r="C6" s="10" t="s">
        <v>17</v>
      </c>
      <c r="D6" s="9">
        <v>1</v>
      </c>
      <c r="E6" s="14" t="s">
        <v>18</v>
      </c>
      <c r="F6" s="15" t="s">
        <v>19</v>
      </c>
      <c r="G6" s="12" t="s">
        <v>13</v>
      </c>
    </row>
    <row r="7" s="2" customFormat="1" ht="156" customHeight="1" spans="1:7">
      <c r="A7" s="9">
        <v>4</v>
      </c>
      <c r="B7" s="13" t="s">
        <v>9</v>
      </c>
      <c r="C7" s="10" t="s">
        <v>20</v>
      </c>
      <c r="D7" s="9">
        <v>1</v>
      </c>
      <c r="E7" s="14" t="s">
        <v>21</v>
      </c>
      <c r="F7" s="15" t="s">
        <v>22</v>
      </c>
      <c r="G7" s="12" t="s">
        <v>13</v>
      </c>
    </row>
    <row r="8" s="1" customFormat="1" ht="174" customHeight="1" spans="1:7">
      <c r="A8" s="9">
        <v>5</v>
      </c>
      <c r="B8" s="10" t="s">
        <v>23</v>
      </c>
      <c r="C8" s="10" t="s">
        <v>24</v>
      </c>
      <c r="D8" s="9">
        <v>2</v>
      </c>
      <c r="E8" s="16" t="s">
        <v>25</v>
      </c>
      <c r="F8" s="16" t="s">
        <v>26</v>
      </c>
      <c r="G8" s="17"/>
    </row>
    <row r="9" s="1" customFormat="1" ht="133" customHeight="1" spans="1:7">
      <c r="A9" s="9">
        <v>6</v>
      </c>
      <c r="B9" s="10" t="s">
        <v>23</v>
      </c>
      <c r="C9" s="10" t="s">
        <v>27</v>
      </c>
      <c r="D9" s="9">
        <v>1</v>
      </c>
      <c r="E9" s="14" t="s">
        <v>28</v>
      </c>
      <c r="F9" s="15" t="s">
        <v>29</v>
      </c>
      <c r="G9" s="9"/>
    </row>
    <row r="10" s="3" customFormat="1" ht="133" customHeight="1" spans="1:7">
      <c r="A10" s="9">
        <v>7</v>
      </c>
      <c r="B10" s="10" t="s">
        <v>23</v>
      </c>
      <c r="C10" s="10" t="s">
        <v>30</v>
      </c>
      <c r="D10" s="9">
        <v>1</v>
      </c>
      <c r="E10" s="18" t="s">
        <v>31</v>
      </c>
      <c r="F10" s="15" t="s">
        <v>32</v>
      </c>
      <c r="G10" s="19"/>
    </row>
    <row r="11" s="1" customFormat="1" ht="138" customHeight="1" spans="1:7">
      <c r="A11" s="9">
        <v>8</v>
      </c>
      <c r="B11" s="10" t="s">
        <v>33</v>
      </c>
      <c r="C11" s="10" t="s">
        <v>34</v>
      </c>
      <c r="D11" s="10">
        <v>1</v>
      </c>
      <c r="E11" s="14" t="s">
        <v>35</v>
      </c>
      <c r="F11" s="14" t="s">
        <v>36</v>
      </c>
      <c r="G11" s="17"/>
    </row>
    <row r="12" s="1" customFormat="1" ht="124" customHeight="1" spans="1:7">
      <c r="A12" s="9">
        <v>9</v>
      </c>
      <c r="B12" s="10" t="s">
        <v>33</v>
      </c>
      <c r="C12" s="10" t="s">
        <v>37</v>
      </c>
      <c r="D12" s="10">
        <v>1</v>
      </c>
      <c r="E12" s="14" t="s">
        <v>38</v>
      </c>
      <c r="F12" s="14" t="s">
        <v>39</v>
      </c>
      <c r="G12" s="14"/>
    </row>
    <row r="13" s="1" customFormat="1" ht="216" customHeight="1" spans="1:7">
      <c r="A13" s="9">
        <v>10</v>
      </c>
      <c r="B13" s="10" t="s">
        <v>33</v>
      </c>
      <c r="C13" s="10" t="s">
        <v>40</v>
      </c>
      <c r="D13" s="10">
        <v>1</v>
      </c>
      <c r="E13" s="14" t="s">
        <v>41</v>
      </c>
      <c r="F13" s="14" t="s">
        <v>42</v>
      </c>
      <c r="G13" s="17"/>
    </row>
    <row r="14" s="1" customFormat="1" ht="186" customHeight="1" spans="1:7">
      <c r="A14" s="9">
        <v>11</v>
      </c>
      <c r="B14" s="10" t="s">
        <v>33</v>
      </c>
      <c r="C14" s="10" t="s">
        <v>43</v>
      </c>
      <c r="D14" s="10">
        <v>1</v>
      </c>
      <c r="E14" s="14" t="s">
        <v>44</v>
      </c>
      <c r="F14" s="14" t="s">
        <v>45</v>
      </c>
      <c r="G14" s="12" t="s">
        <v>13</v>
      </c>
    </row>
    <row r="15" s="1" customFormat="1" ht="200" customHeight="1" spans="1:7">
      <c r="A15" s="9">
        <v>12</v>
      </c>
      <c r="B15" s="10" t="s">
        <v>33</v>
      </c>
      <c r="C15" s="10" t="s">
        <v>46</v>
      </c>
      <c r="D15" s="10">
        <v>1</v>
      </c>
      <c r="E15" s="14" t="s">
        <v>47</v>
      </c>
      <c r="F15" s="14" t="s">
        <v>48</v>
      </c>
      <c r="G15" s="17"/>
    </row>
    <row r="16" s="1" customFormat="1" ht="138" customHeight="1" spans="1:7">
      <c r="A16" s="9">
        <v>13</v>
      </c>
      <c r="B16" s="10" t="s">
        <v>33</v>
      </c>
      <c r="C16" s="10" t="s">
        <v>49</v>
      </c>
      <c r="D16" s="10">
        <v>1</v>
      </c>
      <c r="E16" s="20" t="s">
        <v>50</v>
      </c>
      <c r="F16" s="14" t="s">
        <v>51</v>
      </c>
      <c r="G16" s="17"/>
    </row>
    <row r="17" s="1" customFormat="1" ht="138" customHeight="1" spans="1:7">
      <c r="A17" s="9">
        <v>14</v>
      </c>
      <c r="B17" s="10" t="s">
        <v>33</v>
      </c>
      <c r="C17" s="10" t="s">
        <v>52</v>
      </c>
      <c r="D17" s="10">
        <v>1</v>
      </c>
      <c r="E17" s="14" t="s">
        <v>53</v>
      </c>
      <c r="F17" s="14" t="s">
        <v>54</v>
      </c>
      <c r="G17" s="17"/>
    </row>
    <row r="18" s="1" customFormat="1" ht="138" customHeight="1" spans="1:7">
      <c r="A18" s="9">
        <v>15</v>
      </c>
      <c r="B18" s="10" t="s">
        <v>33</v>
      </c>
      <c r="C18" s="10" t="s">
        <v>55</v>
      </c>
      <c r="D18" s="10">
        <v>1</v>
      </c>
      <c r="E18" s="14" t="s">
        <v>56</v>
      </c>
      <c r="F18" s="14" t="s">
        <v>57</v>
      </c>
      <c r="G18" s="17"/>
    </row>
    <row r="19" s="1" customFormat="1" ht="138" customHeight="1" spans="1:7">
      <c r="A19" s="9">
        <v>16</v>
      </c>
      <c r="B19" s="10" t="s">
        <v>33</v>
      </c>
      <c r="C19" s="10" t="s">
        <v>58</v>
      </c>
      <c r="D19" s="10">
        <v>1</v>
      </c>
      <c r="E19" s="14" t="s">
        <v>59</v>
      </c>
      <c r="F19" s="14" t="s">
        <v>60</v>
      </c>
      <c r="G19" s="17"/>
    </row>
    <row r="20" s="4" customFormat="1" ht="28.5" customHeight="1" spans="1:7">
      <c r="A20" s="10" t="s">
        <v>61</v>
      </c>
      <c r="B20" s="10"/>
      <c r="C20" s="10"/>
      <c r="D20" s="21">
        <f>SUM(D4:D19)</f>
        <v>17</v>
      </c>
      <c r="E20" s="22"/>
      <c r="F20" s="22"/>
      <c r="G20" s="23"/>
    </row>
    <row r="21" s="4" customFormat="1" ht="17" customHeight="1" spans="1:7">
      <c r="A21" s="24"/>
      <c r="B21" s="24"/>
      <c r="C21" s="24"/>
      <c r="D21" s="25"/>
      <c r="E21" s="25"/>
      <c r="F21" s="25"/>
      <c r="G21" s="25"/>
    </row>
    <row r="22" ht="19" customHeight="1" spans="1:1">
      <c r="A22" t="s">
        <v>62</v>
      </c>
    </row>
  </sheetData>
  <mergeCells count="3">
    <mergeCell ref="A2:G2"/>
    <mergeCell ref="A20:C20"/>
    <mergeCell ref="D20:G20"/>
  </mergeCells>
  <printOptions horizontalCentered="1"/>
  <pageMargins left="0.751388888888889" right="0.751388888888889" top="0.590277777777778" bottom="0.66875" header="0.5" footer="0.5"/>
  <pageSetup paperSize="9" scale="90" orientation="landscape" horizontalDpi="600"/>
  <headerFooter>
    <oddFooter>&amp;C第 &amp;P 页，共 &amp;N 页</oddFooter>
  </headerFooter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宋</cp:lastModifiedBy>
  <dcterms:created xsi:type="dcterms:W3CDTF">2022-05-24T00:34:00Z</dcterms:created>
  <dcterms:modified xsi:type="dcterms:W3CDTF">2022-05-25T05:18:18Z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